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619006f53a62bf/Desktop/OXFORD - UENO/NOTAS  POR EL CAMBIO/FARMACIA/"/>
    </mc:Choice>
  </mc:AlternateContent>
  <xr:revisionPtr revIDLastSave="0" documentId="8_{DEFAD9D2-54D6-443C-AE4E-25FF1942CAFA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mbulatorio" sheetId="5" r:id="rId1"/>
    <sheet name="Internado" sheetId="7" r:id="rId2"/>
    <sheet name="Tablas" sheetId="8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7" l="1"/>
  <c r="F27" i="7"/>
  <c r="E28" i="7" s="1"/>
  <c r="F28" i="7" s="1"/>
  <c r="A27" i="7"/>
  <c r="E5" i="5"/>
  <c r="F5" i="5" s="1"/>
  <c r="E6" i="5" s="1"/>
  <c r="F6" i="5" s="1"/>
  <c r="E7" i="5" s="1"/>
  <c r="F7" i="5" s="1"/>
  <c r="E8" i="5" s="1"/>
  <c r="F8" i="5" s="1"/>
  <c r="E9" i="5" s="1"/>
  <c r="F9" i="5" s="1"/>
  <c r="E10" i="5" s="1"/>
  <c r="F10" i="5" s="1"/>
  <c r="E11" i="5" s="1"/>
  <c r="F11" i="5" s="1"/>
  <c r="E12" i="5" s="1"/>
  <c r="F12" i="5" s="1"/>
  <c r="E13" i="5" s="1"/>
  <c r="F13" i="5" s="1"/>
  <c r="E14" i="5" s="1"/>
  <c r="F14" i="5" s="1"/>
  <c r="E15" i="5" s="1"/>
  <c r="F15" i="5" s="1"/>
  <c r="E16" i="5" s="1"/>
  <c r="F16" i="5" s="1"/>
  <c r="E17" i="5" s="1"/>
  <c r="F17" i="5" s="1"/>
  <c r="E18" i="5" s="1"/>
  <c r="F18" i="5" s="1"/>
  <c r="E19" i="5" s="1"/>
  <c r="F19" i="5" s="1"/>
  <c r="E20" i="5" s="1"/>
  <c r="F20" i="5" s="1"/>
  <c r="E21" i="5" s="1"/>
  <c r="F21" i="5" s="1"/>
  <c r="E22" i="5" s="1"/>
  <c r="F22" i="5" s="1"/>
  <c r="E23" i="5" s="1"/>
  <c r="F23" i="5" s="1"/>
  <c r="E24" i="5" s="1"/>
  <c r="F24" i="5" s="1"/>
  <c r="E25" i="5" s="1"/>
  <c r="F25" i="5" s="1"/>
  <c r="E26" i="5" s="1"/>
  <c r="F26" i="5" s="1"/>
  <c r="E27" i="5" s="1"/>
  <c r="F27" i="5" s="1"/>
  <c r="E28" i="5" s="1"/>
  <c r="F28" i="5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E5" i="7"/>
  <c r="F5" i="7" s="1"/>
  <c r="E6" i="7" s="1"/>
  <c r="F6" i="7" s="1"/>
  <c r="E7" i="7" s="1"/>
  <c r="F7" i="7" s="1"/>
  <c r="E8" i="7" s="1"/>
  <c r="F8" i="7" s="1"/>
  <c r="E9" i="7" s="1"/>
  <c r="F9" i="7" s="1"/>
  <c r="E10" i="7" s="1"/>
  <c r="F10" i="7" s="1"/>
  <c r="E11" i="7" s="1"/>
  <c r="F11" i="7" s="1"/>
  <c r="E12" i="7" s="1"/>
  <c r="F12" i="7" s="1"/>
  <c r="E13" i="7" s="1"/>
  <c r="F13" i="7" s="1"/>
  <c r="E14" i="7" s="1"/>
  <c r="F14" i="7" s="1"/>
  <c r="E15" i="7" s="1"/>
  <c r="F15" i="7" s="1"/>
  <c r="E16" i="7" s="1"/>
  <c r="F16" i="7" s="1"/>
  <c r="E17" i="7" s="1"/>
  <c r="F17" i="7" s="1"/>
  <c r="E18" i="7" s="1"/>
  <c r="F18" i="7" s="1"/>
  <c r="E19" i="7" s="1"/>
  <c r="F19" i="7" s="1"/>
  <c r="E20" i="7" s="1"/>
  <c r="F20" i="7" s="1"/>
  <c r="E21" i="7" s="1"/>
  <c r="F21" i="7" s="1"/>
  <c r="E22" i="7" s="1"/>
  <c r="F22" i="7" s="1"/>
  <c r="E23" i="7" s="1"/>
  <c r="F23" i="7" s="1"/>
  <c r="E24" i="7" s="1"/>
  <c r="F24" i="7" s="1"/>
  <c r="E25" i="7" s="1"/>
  <c r="F25" i="7" s="1"/>
  <c r="E26" i="7" s="1"/>
  <c r="F26" i="7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</calcChain>
</file>

<file path=xl/sharedStrings.xml><?xml version="1.0" encoding="utf-8"?>
<sst xmlns="http://schemas.openxmlformats.org/spreadsheetml/2006/main" count="227" uniqueCount="122">
  <si>
    <t>Ambulatorio</t>
  </si>
  <si>
    <t>Campo</t>
  </si>
  <si>
    <t>Dato</t>
  </si>
  <si>
    <t xml:space="preserve">Tipo </t>
  </si>
  <si>
    <t>Long.</t>
  </si>
  <si>
    <t>Posición</t>
  </si>
  <si>
    <t>Observaciones</t>
  </si>
  <si>
    <t>Desde</t>
  </si>
  <si>
    <t>Hasta</t>
  </si>
  <si>
    <t>Identificador de bono</t>
  </si>
  <si>
    <t>Numérico</t>
  </si>
  <si>
    <t>Número único identificador del bono.</t>
  </si>
  <si>
    <t>Tipo de Profesional Efector</t>
  </si>
  <si>
    <t>Número de Matrícula Profesional Efector</t>
  </si>
  <si>
    <t>Nº Matrícula Provincial</t>
  </si>
  <si>
    <t>Obra Social</t>
  </si>
  <si>
    <t>Número de Afiliado</t>
  </si>
  <si>
    <t>Alfanumérico</t>
  </si>
  <si>
    <t>Debe coincidir con el Nº cargado en el GeCROS</t>
  </si>
  <si>
    <t>Tipo de Bono</t>
  </si>
  <si>
    <t>Número de Bono</t>
  </si>
  <si>
    <t xml:space="preserve">Fecha de Prescripción </t>
  </si>
  <si>
    <t>Fecha</t>
  </si>
  <si>
    <t>AAAAMMDD</t>
  </si>
  <si>
    <t>Tipo de Profesional Prescriptor</t>
  </si>
  <si>
    <t>Matrícula de Profesional Prescriptor</t>
  </si>
  <si>
    <t xml:space="preserve">Fecha de Realización </t>
  </si>
  <si>
    <t>Tipo de Nomenclador</t>
  </si>
  <si>
    <t>Código de la Práctica</t>
  </si>
  <si>
    <t>Concepto</t>
  </si>
  <si>
    <t xml:space="preserve">Cantidad de Prácticas </t>
  </si>
  <si>
    <t>No puede ser cero (0)</t>
  </si>
  <si>
    <t>Importe Neto</t>
  </si>
  <si>
    <t xml:space="preserve">(Valor de la práctica multiplicado por la cantidad sin aplicar porcentaje). Los últimos dos dígitos son decimales, no incorporar el punto o la coma decimal. </t>
  </si>
  <si>
    <t>Importe Iva</t>
  </si>
  <si>
    <t>Importe IVA.  En caso de prestaciones exentas será = 0</t>
  </si>
  <si>
    <t>Porcentaje de Cobertura</t>
  </si>
  <si>
    <t>Los últimos dos dígitos son decimales, no incorporar el punto o la coma decimal.</t>
  </si>
  <si>
    <t>Tipo de comprobante</t>
  </si>
  <si>
    <t>1-Factura / 4-Recibo / 6-Otro</t>
  </si>
  <si>
    <t>Letra del Comprobante</t>
  </si>
  <si>
    <t>A o C. Dependiendo de la entidad Facturante</t>
  </si>
  <si>
    <t>Número de Sucursal del Comprobante</t>
  </si>
  <si>
    <r>
      <t>Primeros cuatro números del comprobante Fiscal. (</t>
    </r>
    <r>
      <rPr>
        <b/>
        <sz val="8"/>
        <rFont val="Arial"/>
        <family val="2"/>
      </rPr>
      <t>0000</t>
    </r>
    <r>
      <rPr>
        <sz val="8"/>
        <rFont val="Arial"/>
        <family val="2"/>
      </rPr>
      <t>-00000000)</t>
    </r>
  </si>
  <si>
    <t>Número  del comprobante</t>
  </si>
  <si>
    <r>
      <t>Los números posteriores del guión del comprobante Fiscal. (0000-</t>
    </r>
    <r>
      <rPr>
        <b/>
        <sz val="8"/>
        <rFont val="Arial"/>
        <family val="2"/>
      </rPr>
      <t>00000000</t>
    </r>
    <r>
      <rPr>
        <sz val="8"/>
        <rFont val="Arial"/>
        <family val="2"/>
      </rPr>
      <t>)</t>
    </r>
  </si>
  <si>
    <t xml:space="preserve">Código de Autorización </t>
  </si>
  <si>
    <t>Código generado cuando se autoriza la solicitud de autorización Web. Ej.: 569357</t>
  </si>
  <si>
    <t>El archivo debe ser de texto con columnas de ancho fijo, sin carácter de separación.</t>
  </si>
  <si>
    <t>Los campos numéricos deben ser alineados a derecha, completados con cero a la izquierda.</t>
  </si>
  <si>
    <t>Los campos alfanuméricos deben ser alineados a izquierda, completados con espacios en blanco a la derecha.</t>
  </si>
  <si>
    <t>Los campos fecha deben ser completos con 8 dígitos, 4 para el año, 2 para el mes y 2 para el día.</t>
  </si>
  <si>
    <t>Internado</t>
  </si>
  <si>
    <t>Tipo de Profesional</t>
  </si>
  <si>
    <t>Nº Matrícula Provincial - Profesional responsable de la internación</t>
  </si>
  <si>
    <t>Tipo de Internación</t>
  </si>
  <si>
    <t>1-Clínica / 2-Quirúrgica / 3-Obstétrica / 4-Neonatológica - Nunca puede ser cero (0)</t>
  </si>
  <si>
    <t>Fecha de Ingreso / Realización</t>
  </si>
  <si>
    <t>AAAAMMDD - Fecha de ingreso para las internaciones y fecha de realización para las prácticas en internado</t>
  </si>
  <si>
    <t>Fecha de Egreso</t>
  </si>
  <si>
    <t>AAAAMMDD - En caso de las prácticas en internado, dejar en blanco</t>
  </si>
  <si>
    <t>Tipo de Alta</t>
  </si>
  <si>
    <t xml:space="preserve">Código de Solicitud de Autorización </t>
  </si>
  <si>
    <t>Tipos de Prestadores (Tabla TipoPre)</t>
  </si>
  <si>
    <t>Obras Sociales (Tabla ObrasSociales)</t>
  </si>
  <si>
    <t>id</t>
  </si>
  <si>
    <t>Descripción</t>
  </si>
  <si>
    <t>Id (os_nro)</t>
  </si>
  <si>
    <t xml:space="preserve">Bioquímicos                                           </t>
  </si>
  <si>
    <t>Clínicas, Sanatorios y Hospitales</t>
  </si>
  <si>
    <t>Farmacias</t>
  </si>
  <si>
    <t>Dietista</t>
  </si>
  <si>
    <t>Sin Datos</t>
  </si>
  <si>
    <t>Tipos de Bonos (Tabla TipoOrd)</t>
  </si>
  <si>
    <t>Internacion</t>
  </si>
  <si>
    <t>Sin Bono</t>
  </si>
  <si>
    <t>Tipos de Nomenclador (Tabla TipoNom)</t>
  </si>
  <si>
    <t>Id</t>
  </si>
  <si>
    <t xml:space="preserve">Farmacia                                          </t>
  </si>
  <si>
    <t xml:space="preserve">NBU                                               </t>
  </si>
  <si>
    <t xml:space="preserve">Odontología                                       </t>
  </si>
  <si>
    <t xml:space="preserve">Discapacidad                                      </t>
  </si>
  <si>
    <t xml:space="preserve">Médicos                                           </t>
  </si>
  <si>
    <t xml:space="preserve">ODONTOLOGIA                                       </t>
  </si>
  <si>
    <t xml:space="preserve">KINESIOLOGIA                                      </t>
  </si>
  <si>
    <t xml:space="preserve">FONOAUDIOLOGIA                                    </t>
  </si>
  <si>
    <t xml:space="preserve">PSICOLOGIA                                        </t>
  </si>
  <si>
    <t xml:space="preserve">APM                                       </t>
  </si>
  <si>
    <t xml:space="preserve">APM TRASPASO                              </t>
  </si>
  <si>
    <t xml:space="preserve">APM MONOTRIBUTO                           </t>
  </si>
  <si>
    <t xml:space="preserve">APM ADHERENTE                             </t>
  </si>
  <si>
    <t xml:space="preserve">RECIPROCIDAD                              </t>
  </si>
  <si>
    <t xml:space="preserve">MET                                       </t>
  </si>
  <si>
    <t xml:space="preserve">SIPSSA                                    </t>
  </si>
  <si>
    <t xml:space="preserve">CARRA                                     </t>
  </si>
  <si>
    <t xml:space="preserve">APS                                       </t>
  </si>
  <si>
    <t xml:space="preserve">APM/APS                                   </t>
  </si>
  <si>
    <t>Prestaciones Médicas</t>
  </si>
  <si>
    <t>Laboratorio</t>
  </si>
  <si>
    <t xml:space="preserve">Protesis                                          </t>
  </si>
  <si>
    <t>Numero generado en la solicitud de autorizaciones web (orden) Ej.:33587</t>
  </si>
  <si>
    <t>1- Normal / 2-Traslado / 3-Internación Domiciliaria/ 4-Defunción / 5-Fuga / 5-Otra</t>
  </si>
  <si>
    <t>Código de la práctica del prestador</t>
  </si>
  <si>
    <t>Codigo del tipo de nomenclador del prestador</t>
  </si>
  <si>
    <t>Tablas de valores que deberán indicarse en los campos que dice "Según Tabla en Gecros"</t>
  </si>
  <si>
    <t xml:space="preserve">Los campos 24 y 25 son los datos propios del prestador según sus nomencladores que fueron informados al financiador (prepaga, obra social, mutual, etc.) </t>
  </si>
  <si>
    <t>Para que el sistema tome los valores de los campos 24 y 25 no deberían enviar ningún dato en los campos 12 y 13</t>
  </si>
  <si>
    <t xml:space="preserve">Código del Tipo de Nomenclador del prestador registrado en el financiador (prepaga, obra social, mutual, etc.) </t>
  </si>
  <si>
    <t xml:space="preserve">Código de la práctica del prestador registrado en el financiador (prepaga, obra social, mutual, etc.) </t>
  </si>
  <si>
    <t>Código de la Práctica propios del financiador</t>
  </si>
  <si>
    <t>Seg. Tabla Tipos de Nomenclador en el financiador</t>
  </si>
  <si>
    <t>Seg. Tabla de Tipos de Bonos en el financiador</t>
  </si>
  <si>
    <t>Seg. Tabla Obras Sociales en el financiador</t>
  </si>
  <si>
    <t>Seg. Tabla Tipo de Prestadores en el financiador</t>
  </si>
  <si>
    <t>Debe coincidir con el Nº cargado en el financiador</t>
  </si>
  <si>
    <t>Código asignado por el financiador a la internación</t>
  </si>
  <si>
    <t>Código de la Práctica (seg. Nomenclador en el financiador)</t>
  </si>
  <si>
    <t>Si hay datos en los campos 12, 13, 24 y 25 el sistema solo tomará los datos de los campos 12 y 13</t>
  </si>
  <si>
    <t>Si no hay datos en los campos 12 y 13 y SI hay datos en los campos 24 y 25, pero estos datos no fueron dados de alta en el financiador, el sistema buscará estos valores como si hubiesen venido en los campos 12 y 13</t>
  </si>
  <si>
    <t>Seg. Tabla Tipo de Prestadores en el financiador (profesión del médico)</t>
  </si>
  <si>
    <t>Seg. Tabla de Tipos de Bonos en el financiador (poner siempre 8)</t>
  </si>
  <si>
    <r>
      <t xml:space="preserve">Concepto del código de la práctica (1-Honorarios / 2-Anestesista / 3-Ayudante / </t>
    </r>
    <r>
      <rPr>
        <b/>
        <sz val="8"/>
        <color rgb="FFFF0000"/>
        <rFont val="Arial"/>
        <family val="2"/>
      </rPr>
      <t>4-Gastos)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</si>
</sst>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4" fillId="0" borderId="1" xfId="0" applyFont="1" applyBorder="1"/>
    <xf numFmtId="0" fontId="3" fillId="0" borderId="3" xfId="0" applyFont="1" applyBorder="1"/>
    <xf numFmtId="0" fontId="3" fillId="2" borderId="4" xfId="0" applyFont="1" applyFill="1" applyBorder="1"/>
    <xf numFmtId="0" fontId="4" fillId="2" borderId="4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1" applyFont="1" applyBorder="1" applyAlignment="1" applyProtection="1">
      <alignment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9" fillId="0" borderId="1" xfId="1" applyNumberFormat="1" applyFont="1" applyBorder="1" applyAlignment="1" applyProtection="1">
      <alignment horizontal="left" vertical="center" wrapText="1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10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zoomScale="120" zoomScaleNormal="120" workbookViewId="0">
      <selection activeCell="B8" sqref="B8"/>
    </sheetView>
  </sheetViews>
  <sheetFormatPr baseColWidth="10" defaultColWidth="10.7109375" defaultRowHeight="12" x14ac:dyDescent="0.2"/>
  <cols>
    <col min="1" max="1" width="7" style="1" customWidth="1"/>
    <col min="2" max="2" width="35.28515625" style="1" customWidth="1"/>
    <col min="3" max="3" width="10.140625" style="1" bestFit="1" customWidth="1"/>
    <col min="4" max="4" width="5.42578125" style="1" bestFit="1" customWidth="1"/>
    <col min="5" max="5" width="6" style="1" bestFit="1" customWidth="1"/>
    <col min="6" max="6" width="5.28515625" style="1" bestFit="1" customWidth="1"/>
    <col min="7" max="7" width="85.85546875" style="1" customWidth="1"/>
    <col min="8" max="16384" width="10.7109375" style="1"/>
  </cols>
  <sheetData>
    <row r="1" spans="1:7" x14ac:dyDescent="0.2">
      <c r="A1" s="31" t="s">
        <v>0</v>
      </c>
      <c r="B1" s="31"/>
      <c r="C1" s="31"/>
      <c r="D1" s="31"/>
      <c r="E1" s="31"/>
      <c r="F1" s="31"/>
      <c r="G1" s="31"/>
    </row>
    <row r="2" spans="1:7" x14ac:dyDescent="0.2">
      <c r="A2" s="32" t="s">
        <v>1</v>
      </c>
      <c r="B2" s="32" t="s">
        <v>2</v>
      </c>
      <c r="C2" s="33" t="s">
        <v>3</v>
      </c>
      <c r="D2" s="32" t="s">
        <v>4</v>
      </c>
      <c r="E2" s="32" t="s">
        <v>5</v>
      </c>
      <c r="F2" s="32"/>
      <c r="G2" s="32" t="s">
        <v>6</v>
      </c>
    </row>
    <row r="3" spans="1:7" x14ac:dyDescent="0.2">
      <c r="A3" s="32"/>
      <c r="B3" s="32"/>
      <c r="C3" s="34"/>
      <c r="D3" s="32"/>
      <c r="E3" s="25" t="s">
        <v>7</v>
      </c>
      <c r="F3" s="25" t="s">
        <v>8</v>
      </c>
      <c r="G3" s="32"/>
    </row>
    <row r="4" spans="1:7" s="2" customFormat="1" x14ac:dyDescent="0.2">
      <c r="A4" s="12">
        <v>1</v>
      </c>
      <c r="B4" s="13" t="s">
        <v>9</v>
      </c>
      <c r="C4" s="13" t="s">
        <v>10</v>
      </c>
      <c r="D4" s="12">
        <v>8</v>
      </c>
      <c r="E4" s="12">
        <v>1</v>
      </c>
      <c r="F4" s="12">
        <v>8</v>
      </c>
      <c r="G4" s="14" t="s">
        <v>11</v>
      </c>
    </row>
    <row r="5" spans="1:7" s="2" customFormat="1" x14ac:dyDescent="0.2">
      <c r="A5" s="12">
        <v>2</v>
      </c>
      <c r="B5" s="13" t="s">
        <v>12</v>
      </c>
      <c r="C5" s="13" t="s">
        <v>10</v>
      </c>
      <c r="D5" s="12">
        <v>3</v>
      </c>
      <c r="E5" s="12">
        <f>+F4+1</f>
        <v>9</v>
      </c>
      <c r="F5" s="12">
        <f>+E5+D5-1</f>
        <v>11</v>
      </c>
      <c r="G5" s="15" t="s">
        <v>119</v>
      </c>
    </row>
    <row r="6" spans="1:7" s="2" customFormat="1" x14ac:dyDescent="0.2">
      <c r="A6" s="12">
        <f>+A5+1</f>
        <v>3</v>
      </c>
      <c r="B6" s="13" t="s">
        <v>13</v>
      </c>
      <c r="C6" s="13" t="s">
        <v>10</v>
      </c>
      <c r="D6" s="12">
        <v>8</v>
      </c>
      <c r="E6" s="12">
        <f>+F5+1</f>
        <v>12</v>
      </c>
      <c r="F6" s="12">
        <f>+E6+D6-1</f>
        <v>19</v>
      </c>
      <c r="G6" s="14" t="s">
        <v>14</v>
      </c>
    </row>
    <row r="7" spans="1:7" s="2" customFormat="1" x14ac:dyDescent="0.2">
      <c r="A7" s="12">
        <f t="shared" ref="A7:A28" si="0">+A6+1</f>
        <v>4</v>
      </c>
      <c r="B7" s="13" t="s">
        <v>15</v>
      </c>
      <c r="C7" s="13" t="s">
        <v>10</v>
      </c>
      <c r="D7" s="12">
        <v>5</v>
      </c>
      <c r="E7" s="12">
        <f>+F6+1</f>
        <v>20</v>
      </c>
      <c r="F7" s="12">
        <f>+E7+D7-1</f>
        <v>24</v>
      </c>
      <c r="G7" s="15" t="s">
        <v>112</v>
      </c>
    </row>
    <row r="8" spans="1:7" s="2" customFormat="1" x14ac:dyDescent="0.2">
      <c r="A8" s="12">
        <f t="shared" si="0"/>
        <v>5</v>
      </c>
      <c r="B8" s="13" t="s">
        <v>16</v>
      </c>
      <c r="C8" s="13" t="s">
        <v>17</v>
      </c>
      <c r="D8" s="12">
        <v>15</v>
      </c>
      <c r="E8" s="12">
        <f t="shared" ref="E8:E25" si="1">+F7+1</f>
        <v>25</v>
      </c>
      <c r="F8" s="12">
        <f t="shared" ref="F8:F25" si="2">+E8+D8-1</f>
        <v>39</v>
      </c>
      <c r="G8" s="16" t="s">
        <v>18</v>
      </c>
    </row>
    <row r="9" spans="1:7" s="2" customFormat="1" x14ac:dyDescent="0.2">
      <c r="A9" s="12">
        <f t="shared" si="0"/>
        <v>6</v>
      </c>
      <c r="B9" s="13" t="s">
        <v>19</v>
      </c>
      <c r="C9" s="13" t="s">
        <v>10</v>
      </c>
      <c r="D9" s="12">
        <v>3</v>
      </c>
      <c r="E9" s="12">
        <f t="shared" si="1"/>
        <v>40</v>
      </c>
      <c r="F9" s="12">
        <f t="shared" si="2"/>
        <v>42</v>
      </c>
      <c r="G9" s="17" t="s">
        <v>120</v>
      </c>
    </row>
    <row r="10" spans="1:7" s="2" customFormat="1" x14ac:dyDescent="0.2">
      <c r="A10" s="12">
        <f t="shared" si="0"/>
        <v>7</v>
      </c>
      <c r="B10" s="13" t="s">
        <v>20</v>
      </c>
      <c r="C10" s="13" t="s">
        <v>17</v>
      </c>
      <c r="D10" s="12">
        <v>14</v>
      </c>
      <c r="E10" s="12">
        <f t="shared" si="1"/>
        <v>43</v>
      </c>
      <c r="F10" s="12">
        <f t="shared" si="2"/>
        <v>56</v>
      </c>
      <c r="G10" s="16" t="s">
        <v>100</v>
      </c>
    </row>
    <row r="11" spans="1:7" s="2" customFormat="1" x14ac:dyDescent="0.2">
      <c r="A11" s="12">
        <f t="shared" si="0"/>
        <v>8</v>
      </c>
      <c r="B11" s="13" t="s">
        <v>21</v>
      </c>
      <c r="C11" s="13" t="s">
        <v>22</v>
      </c>
      <c r="D11" s="12">
        <v>8</v>
      </c>
      <c r="E11" s="12">
        <f t="shared" si="1"/>
        <v>57</v>
      </c>
      <c r="F11" s="12">
        <f t="shared" si="2"/>
        <v>64</v>
      </c>
      <c r="G11" s="14" t="s">
        <v>23</v>
      </c>
    </row>
    <row r="12" spans="1:7" s="2" customFormat="1" x14ac:dyDescent="0.2">
      <c r="A12" s="12">
        <f>+A11+1</f>
        <v>9</v>
      </c>
      <c r="B12" s="13" t="s">
        <v>24</v>
      </c>
      <c r="C12" s="13" t="s">
        <v>10</v>
      </c>
      <c r="D12" s="12">
        <v>3</v>
      </c>
      <c r="E12" s="12">
        <f t="shared" si="1"/>
        <v>65</v>
      </c>
      <c r="F12" s="12">
        <f t="shared" si="2"/>
        <v>67</v>
      </c>
      <c r="G12" s="15" t="s">
        <v>119</v>
      </c>
    </row>
    <row r="13" spans="1:7" s="2" customFormat="1" x14ac:dyDescent="0.2">
      <c r="A13" s="12">
        <f t="shared" si="0"/>
        <v>10</v>
      </c>
      <c r="B13" s="13" t="s">
        <v>25</v>
      </c>
      <c r="C13" s="13" t="s">
        <v>10</v>
      </c>
      <c r="D13" s="12">
        <v>8</v>
      </c>
      <c r="E13" s="12">
        <f t="shared" si="1"/>
        <v>68</v>
      </c>
      <c r="F13" s="12">
        <f t="shared" si="2"/>
        <v>75</v>
      </c>
      <c r="G13" s="14" t="s">
        <v>14</v>
      </c>
    </row>
    <row r="14" spans="1:7" s="2" customFormat="1" x14ac:dyDescent="0.2">
      <c r="A14" s="12">
        <f t="shared" si="0"/>
        <v>11</v>
      </c>
      <c r="B14" s="13" t="s">
        <v>26</v>
      </c>
      <c r="C14" s="13" t="s">
        <v>22</v>
      </c>
      <c r="D14" s="12">
        <v>8</v>
      </c>
      <c r="E14" s="12">
        <f t="shared" si="1"/>
        <v>76</v>
      </c>
      <c r="F14" s="12">
        <f t="shared" si="2"/>
        <v>83</v>
      </c>
      <c r="G14" s="14" t="s">
        <v>23</v>
      </c>
    </row>
    <row r="15" spans="1:7" s="3" customFormat="1" x14ac:dyDescent="0.2">
      <c r="A15" s="29">
        <f t="shared" si="0"/>
        <v>12</v>
      </c>
      <c r="B15" s="30" t="s">
        <v>27</v>
      </c>
      <c r="C15" s="30" t="s">
        <v>10</v>
      </c>
      <c r="D15" s="29">
        <v>2</v>
      </c>
      <c r="E15" s="29">
        <f t="shared" si="1"/>
        <v>84</v>
      </c>
      <c r="F15" s="29">
        <f t="shared" si="2"/>
        <v>85</v>
      </c>
      <c r="G15" s="15" t="s">
        <v>110</v>
      </c>
    </row>
    <row r="16" spans="1:7" s="2" customFormat="1" x14ac:dyDescent="0.2">
      <c r="A16" s="29">
        <f t="shared" si="0"/>
        <v>13</v>
      </c>
      <c r="B16" s="30" t="s">
        <v>28</v>
      </c>
      <c r="C16" s="30" t="s">
        <v>10</v>
      </c>
      <c r="D16" s="29">
        <v>8</v>
      </c>
      <c r="E16" s="29">
        <f t="shared" si="1"/>
        <v>86</v>
      </c>
      <c r="F16" s="29">
        <f t="shared" si="2"/>
        <v>93</v>
      </c>
      <c r="G16" s="14" t="s">
        <v>116</v>
      </c>
    </row>
    <row r="17" spans="1:7" s="2" customFormat="1" x14ac:dyDescent="0.2">
      <c r="A17" s="12">
        <f t="shared" si="0"/>
        <v>14</v>
      </c>
      <c r="B17" s="13" t="s">
        <v>29</v>
      </c>
      <c r="C17" s="13" t="s">
        <v>10</v>
      </c>
      <c r="D17" s="12">
        <v>1</v>
      </c>
      <c r="E17" s="12">
        <f t="shared" si="1"/>
        <v>94</v>
      </c>
      <c r="F17" s="12">
        <f t="shared" si="2"/>
        <v>94</v>
      </c>
      <c r="G17" s="14" t="s">
        <v>121</v>
      </c>
    </row>
    <row r="18" spans="1:7" s="2" customFormat="1" x14ac:dyDescent="0.2">
      <c r="A18" s="12">
        <f t="shared" si="0"/>
        <v>15</v>
      </c>
      <c r="B18" s="13" t="s">
        <v>30</v>
      </c>
      <c r="C18" s="13" t="s">
        <v>10</v>
      </c>
      <c r="D18" s="12">
        <v>2</v>
      </c>
      <c r="E18" s="12">
        <f t="shared" si="1"/>
        <v>95</v>
      </c>
      <c r="F18" s="12">
        <f t="shared" si="2"/>
        <v>96</v>
      </c>
      <c r="G18" s="14" t="s">
        <v>31</v>
      </c>
    </row>
    <row r="19" spans="1:7" s="2" customFormat="1" ht="22.5" x14ac:dyDescent="0.2">
      <c r="A19" s="12">
        <f t="shared" si="0"/>
        <v>16</v>
      </c>
      <c r="B19" s="13" t="s">
        <v>32</v>
      </c>
      <c r="C19" s="13" t="s">
        <v>10</v>
      </c>
      <c r="D19" s="12">
        <v>10</v>
      </c>
      <c r="E19" s="12">
        <f t="shared" si="1"/>
        <v>97</v>
      </c>
      <c r="F19" s="12">
        <f t="shared" si="2"/>
        <v>106</v>
      </c>
      <c r="G19" s="14" t="s">
        <v>33</v>
      </c>
    </row>
    <row r="20" spans="1:7" s="2" customFormat="1" x14ac:dyDescent="0.2">
      <c r="A20" s="12">
        <f t="shared" si="0"/>
        <v>17</v>
      </c>
      <c r="B20" s="13" t="s">
        <v>34</v>
      </c>
      <c r="C20" s="13" t="s">
        <v>10</v>
      </c>
      <c r="D20" s="12">
        <v>10</v>
      </c>
      <c r="E20" s="12">
        <f t="shared" si="1"/>
        <v>107</v>
      </c>
      <c r="F20" s="12">
        <f t="shared" si="2"/>
        <v>116</v>
      </c>
      <c r="G20" s="14" t="s">
        <v>35</v>
      </c>
    </row>
    <row r="21" spans="1:7" s="2" customFormat="1" x14ac:dyDescent="0.2">
      <c r="A21" s="12">
        <f>+A20+1</f>
        <v>18</v>
      </c>
      <c r="B21" s="13" t="s">
        <v>36</v>
      </c>
      <c r="C21" s="13" t="s">
        <v>10</v>
      </c>
      <c r="D21" s="12">
        <v>6</v>
      </c>
      <c r="E21" s="12">
        <f>+F20+1</f>
        <v>117</v>
      </c>
      <c r="F21" s="12">
        <f>+E21+D21-1</f>
        <v>122</v>
      </c>
      <c r="G21" s="14" t="s">
        <v>37</v>
      </c>
    </row>
    <row r="22" spans="1:7" s="2" customFormat="1" x14ac:dyDescent="0.2">
      <c r="A22" s="12">
        <f>+A21+1</f>
        <v>19</v>
      </c>
      <c r="B22" s="13" t="s">
        <v>38</v>
      </c>
      <c r="C22" s="13" t="s">
        <v>10</v>
      </c>
      <c r="D22" s="12">
        <v>1</v>
      </c>
      <c r="E22" s="12">
        <f>+F21+1</f>
        <v>123</v>
      </c>
      <c r="F22" s="12">
        <f t="shared" si="2"/>
        <v>123</v>
      </c>
      <c r="G22" s="14" t="s">
        <v>39</v>
      </c>
    </row>
    <row r="23" spans="1:7" s="2" customFormat="1" x14ac:dyDescent="0.2">
      <c r="A23" s="12">
        <f t="shared" si="0"/>
        <v>20</v>
      </c>
      <c r="B23" s="13" t="s">
        <v>40</v>
      </c>
      <c r="C23" s="13" t="s">
        <v>17</v>
      </c>
      <c r="D23" s="12">
        <v>1</v>
      </c>
      <c r="E23" s="12">
        <f t="shared" si="1"/>
        <v>124</v>
      </c>
      <c r="F23" s="12">
        <f t="shared" si="2"/>
        <v>124</v>
      </c>
      <c r="G23" s="14" t="s">
        <v>41</v>
      </c>
    </row>
    <row r="24" spans="1:7" s="2" customFormat="1" x14ac:dyDescent="0.2">
      <c r="A24" s="12">
        <f t="shared" si="0"/>
        <v>21</v>
      </c>
      <c r="B24" s="13" t="s">
        <v>42</v>
      </c>
      <c r="C24" s="13" t="s">
        <v>10</v>
      </c>
      <c r="D24" s="12">
        <v>4</v>
      </c>
      <c r="E24" s="12">
        <f t="shared" si="1"/>
        <v>125</v>
      </c>
      <c r="F24" s="12">
        <f t="shared" si="2"/>
        <v>128</v>
      </c>
      <c r="G24" s="14" t="s">
        <v>43</v>
      </c>
    </row>
    <row r="25" spans="1:7" s="2" customFormat="1" x14ac:dyDescent="0.2">
      <c r="A25" s="12">
        <f t="shared" si="0"/>
        <v>22</v>
      </c>
      <c r="B25" s="13" t="s">
        <v>44</v>
      </c>
      <c r="C25" s="13" t="s">
        <v>10</v>
      </c>
      <c r="D25" s="12">
        <v>8</v>
      </c>
      <c r="E25" s="12">
        <f t="shared" si="1"/>
        <v>129</v>
      </c>
      <c r="F25" s="12">
        <f t="shared" si="2"/>
        <v>136</v>
      </c>
      <c r="G25" s="14" t="s">
        <v>45</v>
      </c>
    </row>
    <row r="26" spans="1:7" s="2" customFormat="1" x14ac:dyDescent="0.2">
      <c r="A26" s="12">
        <f t="shared" si="0"/>
        <v>23</v>
      </c>
      <c r="B26" s="13" t="s">
        <v>46</v>
      </c>
      <c r="C26" s="13" t="s">
        <v>10</v>
      </c>
      <c r="D26" s="12">
        <v>8</v>
      </c>
      <c r="E26" s="12">
        <f>+F25+1</f>
        <v>137</v>
      </c>
      <c r="F26" s="12">
        <f>+E26+D26-1</f>
        <v>144</v>
      </c>
      <c r="G26" s="14" t="s">
        <v>47</v>
      </c>
    </row>
    <row r="27" spans="1:7" s="2" customFormat="1" ht="12" customHeight="1" x14ac:dyDescent="0.2">
      <c r="A27" s="29">
        <f t="shared" si="0"/>
        <v>24</v>
      </c>
      <c r="B27" s="30" t="s">
        <v>103</v>
      </c>
      <c r="C27" s="30" t="s">
        <v>17</v>
      </c>
      <c r="D27" s="29">
        <v>22</v>
      </c>
      <c r="E27" s="29">
        <f t="shared" ref="E27:E28" si="3">+F26+1</f>
        <v>145</v>
      </c>
      <c r="F27" s="29">
        <f t="shared" ref="F27:F28" si="4">+E27+D27-1</f>
        <v>166</v>
      </c>
      <c r="G27" s="14" t="s">
        <v>107</v>
      </c>
    </row>
    <row r="28" spans="1:7" s="2" customFormat="1" ht="12" customHeight="1" x14ac:dyDescent="0.2">
      <c r="A28" s="29">
        <f t="shared" si="0"/>
        <v>25</v>
      </c>
      <c r="B28" s="30" t="s">
        <v>102</v>
      </c>
      <c r="C28" s="30" t="s">
        <v>17</v>
      </c>
      <c r="D28" s="29">
        <v>22</v>
      </c>
      <c r="E28" s="29">
        <f t="shared" si="3"/>
        <v>167</v>
      </c>
      <c r="F28" s="29">
        <f t="shared" si="4"/>
        <v>188</v>
      </c>
      <c r="G28" s="14" t="s">
        <v>108</v>
      </c>
    </row>
    <row r="29" spans="1:7" x14ac:dyDescent="0.2">
      <c r="A29" s="18"/>
      <c r="B29" s="18"/>
      <c r="C29" s="18"/>
      <c r="D29" s="18"/>
      <c r="E29" s="18"/>
      <c r="F29" s="18"/>
      <c r="G29" s="18"/>
    </row>
    <row r="30" spans="1:7" x14ac:dyDescent="0.2">
      <c r="A30" s="19" t="s">
        <v>6</v>
      </c>
      <c r="B30" s="18"/>
      <c r="C30" s="18"/>
      <c r="D30" s="18"/>
      <c r="E30" s="18"/>
      <c r="F30" s="18"/>
      <c r="G30" s="18"/>
    </row>
    <row r="31" spans="1:7" x14ac:dyDescent="0.2">
      <c r="A31" s="18" t="s">
        <v>48</v>
      </c>
      <c r="B31" s="18"/>
      <c r="C31" s="18"/>
      <c r="D31" s="18"/>
      <c r="E31" s="18"/>
      <c r="F31" s="18"/>
      <c r="G31" s="18"/>
    </row>
    <row r="32" spans="1:7" x14ac:dyDescent="0.2">
      <c r="A32" s="18" t="s">
        <v>49</v>
      </c>
      <c r="B32" s="18"/>
      <c r="C32" s="18"/>
      <c r="D32" s="18"/>
      <c r="E32" s="18"/>
      <c r="F32" s="18"/>
      <c r="G32" s="18"/>
    </row>
    <row r="33" spans="1:7" x14ac:dyDescent="0.2">
      <c r="A33" s="18" t="s">
        <v>50</v>
      </c>
      <c r="B33" s="18"/>
      <c r="C33" s="18"/>
      <c r="D33" s="18"/>
      <c r="E33" s="18"/>
      <c r="F33" s="18"/>
      <c r="G33" s="18"/>
    </row>
    <row r="34" spans="1:7" x14ac:dyDescent="0.2">
      <c r="A34" s="18" t="s">
        <v>51</v>
      </c>
      <c r="B34" s="18"/>
      <c r="C34" s="18"/>
      <c r="D34" s="18"/>
      <c r="E34" s="18"/>
      <c r="F34" s="18"/>
      <c r="G34" s="18"/>
    </row>
    <row r="36" spans="1:7" x14ac:dyDescent="0.2">
      <c r="A36" s="35" t="s">
        <v>105</v>
      </c>
      <c r="B36" s="35"/>
      <c r="C36" s="35"/>
      <c r="D36" s="35"/>
      <c r="E36" s="35"/>
      <c r="F36" s="35"/>
      <c r="G36" s="35"/>
    </row>
    <row r="37" spans="1:7" x14ac:dyDescent="0.2">
      <c r="A37" s="35" t="s">
        <v>106</v>
      </c>
      <c r="B37" s="35"/>
      <c r="C37" s="35"/>
      <c r="D37" s="35"/>
      <c r="E37" s="35"/>
      <c r="F37" s="35"/>
      <c r="G37" s="35"/>
    </row>
    <row r="38" spans="1:7" x14ac:dyDescent="0.2">
      <c r="A38" s="35" t="s">
        <v>117</v>
      </c>
      <c r="B38" s="35"/>
      <c r="C38" s="35"/>
      <c r="D38" s="35"/>
      <c r="E38" s="35"/>
      <c r="F38" s="35"/>
      <c r="G38" s="35"/>
    </row>
    <row r="39" spans="1:7" x14ac:dyDescent="0.2">
      <c r="A39" s="35" t="s">
        <v>118</v>
      </c>
      <c r="B39" s="35"/>
      <c r="C39" s="35"/>
      <c r="D39" s="35"/>
      <c r="E39" s="35"/>
      <c r="F39" s="35"/>
      <c r="G39" s="35"/>
    </row>
  </sheetData>
  <mergeCells count="11">
    <mergeCell ref="A36:G36"/>
    <mergeCell ref="A37:G37"/>
    <mergeCell ref="A38:G38"/>
    <mergeCell ref="A39:G39"/>
    <mergeCell ref="E2:F2"/>
    <mergeCell ref="A1:G1"/>
    <mergeCell ref="G2:G3"/>
    <mergeCell ref="B2:B3"/>
    <mergeCell ref="A2:A3"/>
    <mergeCell ref="D2:D3"/>
    <mergeCell ref="C2:C3"/>
  </mergeCells>
  <phoneticPr fontId="0" type="noConversion"/>
  <hyperlinks>
    <hyperlink ref="G7" location="Tablas!A1" tooltip="Tablas" display="Seg. Tabla Obras Sociales en GeCROS" xr:uid="{00000000-0004-0000-0000-000000000000}"/>
    <hyperlink ref="G9" location="Tablas!A1" tooltip="Tablas" display="Seg. Tabla de Tipos de Bonos en GeCROS" xr:uid="{00000000-0004-0000-0000-000001000000}"/>
    <hyperlink ref="G15" location="Tablas!A1" tooltip="Tablas" display="Seg. Tabla Tipos de Nomenclador en GeCROS" xr:uid="{00000000-0004-0000-0000-000002000000}"/>
    <hyperlink ref="G5" location="Tablas!A1" tooltip="Tablas" display="Seg. Tabla Tipo de Prestadores en GeCROS" xr:uid="{00000000-0004-0000-0000-000003000000}"/>
    <hyperlink ref="G12" location="Tablas!A1" tooltip="Tablas" display="Seg. Tabla Tipo de Prestadores en GeCROS" xr:uid="{F69F2DB8-E8A8-44A6-8644-91D33F00AC02}"/>
  </hyperlinks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GridLines="0" topLeftCell="A18" zoomScale="120" zoomScaleNormal="120" workbookViewId="0">
      <selection activeCell="A30" sqref="A30"/>
    </sheetView>
  </sheetViews>
  <sheetFormatPr baseColWidth="10" defaultColWidth="10.7109375" defaultRowHeight="11.25" x14ac:dyDescent="0.2"/>
  <cols>
    <col min="1" max="1" width="7.42578125" style="18" customWidth="1"/>
    <col min="2" max="2" width="36.5703125" style="18" customWidth="1"/>
    <col min="3" max="3" width="10.140625" style="18" bestFit="1" customWidth="1"/>
    <col min="4" max="4" width="5.42578125" style="18" bestFit="1" customWidth="1"/>
    <col min="5" max="5" width="6.140625" style="18" bestFit="1" customWidth="1"/>
    <col min="6" max="6" width="5.7109375" style="18" bestFit="1" customWidth="1"/>
    <col min="7" max="7" width="80.7109375" style="18" bestFit="1" customWidth="1"/>
    <col min="8" max="16384" width="10.7109375" style="18"/>
  </cols>
  <sheetData>
    <row r="1" spans="1:8" x14ac:dyDescent="0.2">
      <c r="A1" s="31" t="s">
        <v>52</v>
      </c>
      <c r="B1" s="31"/>
      <c r="C1" s="31"/>
      <c r="D1" s="31"/>
      <c r="E1" s="31"/>
      <c r="F1" s="31"/>
      <c r="G1" s="31"/>
    </row>
    <row r="2" spans="1:8" x14ac:dyDescent="0.2">
      <c r="A2" s="32" t="s">
        <v>1</v>
      </c>
      <c r="B2" s="32" t="s">
        <v>2</v>
      </c>
      <c r="C2" s="33" t="s">
        <v>3</v>
      </c>
      <c r="D2" s="32" t="s">
        <v>4</v>
      </c>
      <c r="E2" s="32" t="s">
        <v>5</v>
      </c>
      <c r="F2" s="32"/>
      <c r="G2" s="32" t="s">
        <v>6</v>
      </c>
    </row>
    <row r="3" spans="1:8" x14ac:dyDescent="0.2">
      <c r="A3" s="32"/>
      <c r="B3" s="32"/>
      <c r="C3" s="34"/>
      <c r="D3" s="32"/>
      <c r="E3" s="25" t="s">
        <v>7</v>
      </c>
      <c r="F3" s="25" t="s">
        <v>8</v>
      </c>
      <c r="G3" s="32"/>
    </row>
    <row r="4" spans="1:8" s="20" customFormat="1" ht="11.45" customHeight="1" x14ac:dyDescent="0.2">
      <c r="A4" s="12">
        <v>1</v>
      </c>
      <c r="B4" s="13" t="s">
        <v>9</v>
      </c>
      <c r="C4" s="13" t="s">
        <v>10</v>
      </c>
      <c r="D4" s="12">
        <v>8</v>
      </c>
      <c r="E4" s="12">
        <v>1</v>
      </c>
      <c r="F4" s="12">
        <v>8</v>
      </c>
      <c r="G4" s="14" t="s">
        <v>11</v>
      </c>
    </row>
    <row r="5" spans="1:8" s="20" customFormat="1" ht="11.45" customHeight="1" x14ac:dyDescent="0.2">
      <c r="A5" s="12">
        <f t="shared" ref="A5:A28" si="0">+A4+1</f>
        <v>2</v>
      </c>
      <c r="B5" s="13" t="s">
        <v>53</v>
      </c>
      <c r="C5" s="13" t="s">
        <v>10</v>
      </c>
      <c r="D5" s="12">
        <v>3</v>
      </c>
      <c r="E5" s="12">
        <f t="shared" ref="E5:E26" si="1">+F4+1</f>
        <v>9</v>
      </c>
      <c r="F5" s="12">
        <f t="shared" ref="F5:F13" si="2">+E5+D5-1</f>
        <v>11</v>
      </c>
      <c r="G5" s="15" t="s">
        <v>113</v>
      </c>
    </row>
    <row r="6" spans="1:8" s="20" customFormat="1" ht="11.45" customHeight="1" x14ac:dyDescent="0.2">
      <c r="A6" s="12">
        <f t="shared" si="0"/>
        <v>3</v>
      </c>
      <c r="B6" s="13" t="s">
        <v>13</v>
      </c>
      <c r="C6" s="13" t="s">
        <v>10</v>
      </c>
      <c r="D6" s="12">
        <v>8</v>
      </c>
      <c r="E6" s="12">
        <f t="shared" si="1"/>
        <v>12</v>
      </c>
      <c r="F6" s="12">
        <f t="shared" si="2"/>
        <v>19</v>
      </c>
      <c r="G6" s="14" t="s">
        <v>54</v>
      </c>
    </row>
    <row r="7" spans="1:8" s="20" customFormat="1" ht="11.45" customHeight="1" x14ac:dyDescent="0.2">
      <c r="A7" s="12">
        <f t="shared" si="0"/>
        <v>4</v>
      </c>
      <c r="B7" s="13" t="s">
        <v>15</v>
      </c>
      <c r="C7" s="13" t="s">
        <v>10</v>
      </c>
      <c r="D7" s="12">
        <v>5</v>
      </c>
      <c r="E7" s="12">
        <f t="shared" si="1"/>
        <v>20</v>
      </c>
      <c r="F7" s="12">
        <f t="shared" si="2"/>
        <v>24</v>
      </c>
      <c r="G7" s="15" t="s">
        <v>112</v>
      </c>
    </row>
    <row r="8" spans="1:8" s="20" customFormat="1" ht="11.45" customHeight="1" x14ac:dyDescent="0.2">
      <c r="A8" s="12">
        <f t="shared" si="0"/>
        <v>5</v>
      </c>
      <c r="B8" s="13" t="s">
        <v>16</v>
      </c>
      <c r="C8" s="13" t="s">
        <v>17</v>
      </c>
      <c r="D8" s="12">
        <v>15</v>
      </c>
      <c r="E8" s="12">
        <f t="shared" si="1"/>
        <v>25</v>
      </c>
      <c r="F8" s="12">
        <f t="shared" si="2"/>
        <v>39</v>
      </c>
      <c r="G8" s="16" t="s">
        <v>114</v>
      </c>
      <c r="H8" s="21"/>
    </row>
    <row r="9" spans="1:8" s="20" customFormat="1" ht="11.45" customHeight="1" x14ac:dyDescent="0.2">
      <c r="A9" s="12">
        <f t="shared" si="0"/>
        <v>6</v>
      </c>
      <c r="B9" s="13" t="s">
        <v>19</v>
      </c>
      <c r="C9" s="13" t="s">
        <v>10</v>
      </c>
      <c r="D9" s="12">
        <v>3</v>
      </c>
      <c r="E9" s="12">
        <f t="shared" si="1"/>
        <v>40</v>
      </c>
      <c r="F9" s="12">
        <f t="shared" si="2"/>
        <v>42</v>
      </c>
      <c r="G9" s="17" t="s">
        <v>111</v>
      </c>
      <c r="H9" s="21"/>
    </row>
    <row r="10" spans="1:8" s="20" customFormat="1" ht="11.45" customHeight="1" x14ac:dyDescent="0.2">
      <c r="A10" s="12">
        <f t="shared" si="0"/>
        <v>7</v>
      </c>
      <c r="B10" s="13" t="s">
        <v>20</v>
      </c>
      <c r="C10" s="13" t="s">
        <v>17</v>
      </c>
      <c r="D10" s="12">
        <v>14</v>
      </c>
      <c r="E10" s="12">
        <f t="shared" si="1"/>
        <v>43</v>
      </c>
      <c r="F10" s="12">
        <f t="shared" si="2"/>
        <v>56</v>
      </c>
      <c r="G10" s="22"/>
      <c r="H10" s="21"/>
    </row>
    <row r="11" spans="1:8" s="20" customFormat="1" ht="11.45" customHeight="1" x14ac:dyDescent="0.2">
      <c r="A11" s="12">
        <f t="shared" si="0"/>
        <v>8</v>
      </c>
      <c r="B11" s="13" t="s">
        <v>55</v>
      </c>
      <c r="C11" s="13" t="s">
        <v>10</v>
      </c>
      <c r="D11" s="12">
        <v>1</v>
      </c>
      <c r="E11" s="12">
        <f t="shared" si="1"/>
        <v>57</v>
      </c>
      <c r="F11" s="12">
        <f t="shared" si="2"/>
        <v>57</v>
      </c>
      <c r="G11" s="16" t="s">
        <v>56</v>
      </c>
      <c r="H11" s="21"/>
    </row>
    <row r="12" spans="1:8" s="20" customFormat="1" ht="11.45" customHeight="1" x14ac:dyDescent="0.2">
      <c r="A12" s="12">
        <f t="shared" si="0"/>
        <v>9</v>
      </c>
      <c r="B12" s="13" t="s">
        <v>57</v>
      </c>
      <c r="C12" s="13" t="s">
        <v>22</v>
      </c>
      <c r="D12" s="12">
        <v>8</v>
      </c>
      <c r="E12" s="12">
        <f t="shared" si="1"/>
        <v>58</v>
      </c>
      <c r="F12" s="12">
        <f t="shared" si="2"/>
        <v>65</v>
      </c>
      <c r="G12" s="14" t="s">
        <v>58</v>
      </c>
    </row>
    <row r="13" spans="1:8" s="20" customFormat="1" ht="11.45" customHeight="1" x14ac:dyDescent="0.2">
      <c r="A13" s="12">
        <f t="shared" si="0"/>
        <v>10</v>
      </c>
      <c r="B13" s="13" t="s">
        <v>59</v>
      </c>
      <c r="C13" s="13" t="s">
        <v>22</v>
      </c>
      <c r="D13" s="12">
        <v>8</v>
      </c>
      <c r="E13" s="12">
        <f t="shared" si="1"/>
        <v>66</v>
      </c>
      <c r="F13" s="12">
        <f t="shared" si="2"/>
        <v>73</v>
      </c>
      <c r="G13" s="14" t="s">
        <v>60</v>
      </c>
    </row>
    <row r="14" spans="1:8" s="20" customFormat="1" ht="11.45" customHeight="1" x14ac:dyDescent="0.2">
      <c r="A14" s="12">
        <f t="shared" si="0"/>
        <v>11</v>
      </c>
      <c r="B14" s="13" t="s">
        <v>61</v>
      </c>
      <c r="C14" s="13" t="s">
        <v>10</v>
      </c>
      <c r="D14" s="12">
        <v>1</v>
      </c>
      <c r="E14" s="12">
        <f t="shared" si="1"/>
        <v>74</v>
      </c>
      <c r="F14" s="12">
        <f t="shared" ref="F14:F26" si="3">+E14+D14-1</f>
        <v>74</v>
      </c>
      <c r="G14" s="14" t="s">
        <v>101</v>
      </c>
    </row>
    <row r="15" spans="1:8" s="23" customFormat="1" ht="11.45" customHeight="1" x14ac:dyDescent="0.2">
      <c r="A15" s="29">
        <f t="shared" si="0"/>
        <v>12</v>
      </c>
      <c r="B15" s="30" t="s">
        <v>27</v>
      </c>
      <c r="C15" s="30" t="s">
        <v>10</v>
      </c>
      <c r="D15" s="29">
        <v>2</v>
      </c>
      <c r="E15" s="29">
        <f t="shared" si="1"/>
        <v>75</v>
      </c>
      <c r="F15" s="29">
        <f t="shared" si="3"/>
        <v>76</v>
      </c>
      <c r="G15" s="15" t="s">
        <v>110</v>
      </c>
    </row>
    <row r="16" spans="1:8" s="20" customFormat="1" ht="11.45" customHeight="1" x14ac:dyDescent="0.2">
      <c r="A16" s="29">
        <f t="shared" si="0"/>
        <v>13</v>
      </c>
      <c r="B16" s="30" t="s">
        <v>28</v>
      </c>
      <c r="C16" s="30" t="s">
        <v>10</v>
      </c>
      <c r="D16" s="29">
        <v>8</v>
      </c>
      <c r="E16" s="29">
        <f t="shared" si="1"/>
        <v>77</v>
      </c>
      <c r="F16" s="29">
        <f t="shared" si="3"/>
        <v>84</v>
      </c>
      <c r="G16" s="14" t="s">
        <v>109</v>
      </c>
    </row>
    <row r="17" spans="1:7" s="20" customFormat="1" ht="11.45" customHeight="1" x14ac:dyDescent="0.2">
      <c r="A17" s="12">
        <f t="shared" si="0"/>
        <v>14</v>
      </c>
      <c r="B17" s="13" t="s">
        <v>29</v>
      </c>
      <c r="C17" s="13" t="s">
        <v>10</v>
      </c>
      <c r="D17" s="12">
        <v>1</v>
      </c>
      <c r="E17" s="12">
        <f t="shared" si="1"/>
        <v>85</v>
      </c>
      <c r="F17" s="12">
        <f t="shared" si="3"/>
        <v>85</v>
      </c>
      <c r="G17" s="14" t="s">
        <v>121</v>
      </c>
    </row>
    <row r="18" spans="1:7" s="20" customFormat="1" ht="11.45" customHeight="1" x14ac:dyDescent="0.2">
      <c r="A18" s="12">
        <f t="shared" si="0"/>
        <v>15</v>
      </c>
      <c r="B18" s="13" t="s">
        <v>30</v>
      </c>
      <c r="C18" s="13" t="s">
        <v>10</v>
      </c>
      <c r="D18" s="12">
        <v>2</v>
      </c>
      <c r="E18" s="12">
        <f t="shared" si="1"/>
        <v>86</v>
      </c>
      <c r="F18" s="12">
        <f t="shared" si="3"/>
        <v>87</v>
      </c>
      <c r="G18" s="14" t="s">
        <v>31</v>
      </c>
    </row>
    <row r="19" spans="1:7" s="20" customFormat="1" ht="11.45" customHeight="1" x14ac:dyDescent="0.2">
      <c r="A19" s="12">
        <f t="shared" si="0"/>
        <v>16</v>
      </c>
      <c r="B19" s="13" t="s">
        <v>32</v>
      </c>
      <c r="C19" s="13" t="s">
        <v>10</v>
      </c>
      <c r="D19" s="12">
        <v>10</v>
      </c>
      <c r="E19" s="12">
        <f t="shared" si="1"/>
        <v>88</v>
      </c>
      <c r="F19" s="12">
        <f t="shared" si="3"/>
        <v>97</v>
      </c>
      <c r="G19" s="14" t="s">
        <v>33</v>
      </c>
    </row>
    <row r="20" spans="1:7" s="20" customFormat="1" ht="11.45" customHeight="1" x14ac:dyDescent="0.2">
      <c r="A20" s="12">
        <f t="shared" si="0"/>
        <v>17</v>
      </c>
      <c r="B20" s="13" t="s">
        <v>34</v>
      </c>
      <c r="C20" s="13" t="s">
        <v>10</v>
      </c>
      <c r="D20" s="12">
        <v>10</v>
      </c>
      <c r="E20" s="12">
        <f t="shared" si="1"/>
        <v>98</v>
      </c>
      <c r="F20" s="12">
        <f t="shared" si="3"/>
        <v>107</v>
      </c>
      <c r="G20" s="14" t="s">
        <v>35</v>
      </c>
    </row>
    <row r="21" spans="1:7" s="20" customFormat="1" ht="11.45" customHeight="1" x14ac:dyDescent="0.2">
      <c r="A21" s="12">
        <f t="shared" si="0"/>
        <v>18</v>
      </c>
      <c r="B21" s="13" t="s">
        <v>36</v>
      </c>
      <c r="C21" s="13" t="s">
        <v>10</v>
      </c>
      <c r="D21" s="12">
        <v>6</v>
      </c>
      <c r="E21" s="12">
        <f t="shared" si="1"/>
        <v>108</v>
      </c>
      <c r="F21" s="12">
        <f t="shared" si="3"/>
        <v>113</v>
      </c>
      <c r="G21" s="14" t="s">
        <v>37</v>
      </c>
    </row>
    <row r="22" spans="1:7" s="20" customFormat="1" ht="11.45" customHeight="1" x14ac:dyDescent="0.2">
      <c r="A22" s="12">
        <f t="shared" si="0"/>
        <v>19</v>
      </c>
      <c r="B22" s="13" t="s">
        <v>38</v>
      </c>
      <c r="C22" s="13" t="s">
        <v>10</v>
      </c>
      <c r="D22" s="12">
        <v>1</v>
      </c>
      <c r="E22" s="12">
        <f t="shared" si="1"/>
        <v>114</v>
      </c>
      <c r="F22" s="12">
        <f t="shared" si="3"/>
        <v>114</v>
      </c>
      <c r="G22" s="14" t="s">
        <v>39</v>
      </c>
    </row>
    <row r="23" spans="1:7" s="20" customFormat="1" ht="11.45" customHeight="1" x14ac:dyDescent="0.2">
      <c r="A23" s="12">
        <f t="shared" si="0"/>
        <v>20</v>
      </c>
      <c r="B23" s="13" t="s">
        <v>40</v>
      </c>
      <c r="C23" s="13" t="s">
        <v>17</v>
      </c>
      <c r="D23" s="12">
        <v>1</v>
      </c>
      <c r="E23" s="12">
        <f t="shared" si="1"/>
        <v>115</v>
      </c>
      <c r="F23" s="12">
        <f t="shared" si="3"/>
        <v>115</v>
      </c>
      <c r="G23" s="14" t="s">
        <v>41</v>
      </c>
    </row>
    <row r="24" spans="1:7" s="20" customFormat="1" ht="11.45" customHeight="1" x14ac:dyDescent="0.2">
      <c r="A24" s="12">
        <f t="shared" si="0"/>
        <v>21</v>
      </c>
      <c r="B24" s="13" t="s">
        <v>42</v>
      </c>
      <c r="C24" s="13" t="s">
        <v>10</v>
      </c>
      <c r="D24" s="12">
        <v>4</v>
      </c>
      <c r="E24" s="12">
        <f t="shared" si="1"/>
        <v>116</v>
      </c>
      <c r="F24" s="12">
        <f t="shared" si="3"/>
        <v>119</v>
      </c>
      <c r="G24" s="14" t="s">
        <v>43</v>
      </c>
    </row>
    <row r="25" spans="1:7" s="20" customFormat="1" ht="11.45" customHeight="1" x14ac:dyDescent="0.2">
      <c r="A25" s="12">
        <f t="shared" si="0"/>
        <v>22</v>
      </c>
      <c r="B25" s="13" t="s">
        <v>44</v>
      </c>
      <c r="C25" s="13" t="s">
        <v>10</v>
      </c>
      <c r="D25" s="12">
        <v>8</v>
      </c>
      <c r="E25" s="12">
        <f t="shared" si="1"/>
        <v>120</v>
      </c>
      <c r="F25" s="12">
        <f t="shared" si="3"/>
        <v>127</v>
      </c>
      <c r="G25" s="14" t="s">
        <v>45</v>
      </c>
    </row>
    <row r="26" spans="1:7" s="20" customFormat="1" ht="11.45" customHeight="1" x14ac:dyDescent="0.2">
      <c r="A26" s="12">
        <f t="shared" si="0"/>
        <v>23</v>
      </c>
      <c r="B26" s="13" t="s">
        <v>62</v>
      </c>
      <c r="C26" s="13" t="s">
        <v>10</v>
      </c>
      <c r="D26" s="12">
        <v>8</v>
      </c>
      <c r="E26" s="12">
        <f t="shared" si="1"/>
        <v>128</v>
      </c>
      <c r="F26" s="12">
        <f t="shared" si="3"/>
        <v>135</v>
      </c>
      <c r="G26" s="14" t="s">
        <v>115</v>
      </c>
    </row>
    <row r="27" spans="1:7" s="20" customFormat="1" ht="11.45" customHeight="1" x14ac:dyDescent="0.2">
      <c r="A27" s="29">
        <f t="shared" si="0"/>
        <v>24</v>
      </c>
      <c r="B27" s="30" t="s">
        <v>103</v>
      </c>
      <c r="C27" s="30" t="s">
        <v>17</v>
      </c>
      <c r="D27" s="29">
        <v>22</v>
      </c>
      <c r="E27" s="29">
        <v>136</v>
      </c>
      <c r="F27" s="29">
        <f t="shared" ref="F27:F28" si="4">+E27+D27-1</f>
        <v>157</v>
      </c>
      <c r="G27" s="14" t="s">
        <v>107</v>
      </c>
    </row>
    <row r="28" spans="1:7" s="20" customFormat="1" ht="11.45" customHeight="1" x14ac:dyDescent="0.2">
      <c r="A28" s="29">
        <f t="shared" si="0"/>
        <v>25</v>
      </c>
      <c r="B28" s="30" t="s">
        <v>102</v>
      </c>
      <c r="C28" s="30" t="s">
        <v>17</v>
      </c>
      <c r="D28" s="29">
        <v>22</v>
      </c>
      <c r="E28" s="29">
        <f t="shared" ref="E28" si="5">+F27+1</f>
        <v>158</v>
      </c>
      <c r="F28" s="29">
        <f t="shared" si="4"/>
        <v>179</v>
      </c>
      <c r="G28" s="14" t="s">
        <v>108</v>
      </c>
    </row>
    <row r="29" spans="1:7" ht="11.45" customHeight="1" x14ac:dyDescent="0.2"/>
    <row r="30" spans="1:7" ht="11.45" customHeight="1" x14ac:dyDescent="0.2">
      <c r="A30" s="19" t="s">
        <v>6</v>
      </c>
    </row>
    <row r="31" spans="1:7" x14ac:dyDescent="0.2">
      <c r="A31" s="18" t="s">
        <v>48</v>
      </c>
    </row>
    <row r="32" spans="1:7" x14ac:dyDescent="0.2">
      <c r="A32" s="18" t="s">
        <v>49</v>
      </c>
    </row>
    <row r="33" spans="1:7" x14ac:dyDescent="0.2">
      <c r="A33" s="18" t="s">
        <v>50</v>
      </c>
    </row>
    <row r="34" spans="1:7" x14ac:dyDescent="0.2">
      <c r="A34" s="18" t="s">
        <v>51</v>
      </c>
    </row>
    <row r="36" spans="1:7" x14ac:dyDescent="0.2">
      <c r="A36" s="35" t="s">
        <v>105</v>
      </c>
      <c r="B36" s="35"/>
      <c r="C36" s="35"/>
      <c r="D36" s="35"/>
      <c r="E36" s="35"/>
      <c r="F36" s="35"/>
      <c r="G36" s="35"/>
    </row>
    <row r="37" spans="1:7" x14ac:dyDescent="0.2">
      <c r="A37" s="35" t="s">
        <v>106</v>
      </c>
      <c r="B37" s="35"/>
      <c r="C37" s="35"/>
      <c r="D37" s="35"/>
      <c r="E37" s="35"/>
      <c r="F37" s="35"/>
      <c r="G37" s="35"/>
    </row>
    <row r="38" spans="1:7" x14ac:dyDescent="0.2">
      <c r="A38" s="35" t="s">
        <v>117</v>
      </c>
      <c r="B38" s="35"/>
      <c r="C38" s="35"/>
      <c r="D38" s="35"/>
      <c r="E38" s="35"/>
      <c r="F38" s="35"/>
      <c r="G38" s="35"/>
    </row>
    <row r="39" spans="1:7" x14ac:dyDescent="0.2">
      <c r="A39" s="35" t="s">
        <v>118</v>
      </c>
      <c r="B39" s="35"/>
      <c r="C39" s="35"/>
      <c r="D39" s="35"/>
      <c r="E39" s="35"/>
      <c r="F39" s="35"/>
      <c r="G39" s="35"/>
    </row>
  </sheetData>
  <mergeCells count="11">
    <mergeCell ref="A36:G36"/>
    <mergeCell ref="A37:G37"/>
    <mergeCell ref="A38:G38"/>
    <mergeCell ref="A39:G39"/>
    <mergeCell ref="E2:F2"/>
    <mergeCell ref="A1:G1"/>
    <mergeCell ref="G2:G3"/>
    <mergeCell ref="B2:B3"/>
    <mergeCell ref="A2:A3"/>
    <mergeCell ref="D2:D3"/>
    <mergeCell ref="C2:C3"/>
  </mergeCells>
  <phoneticPr fontId="0" type="noConversion"/>
  <hyperlinks>
    <hyperlink ref="G7" location="Tablas!A1" tooltip="Tablas" display="Seg. Tabla Obras Sociales en GeCROS" xr:uid="{00000000-0004-0000-0100-000000000000}"/>
    <hyperlink ref="G5" location="Tablas!A1" tooltip="Tablas" display="Seg. Tabla Tipo de Prestadores en GeCROS" xr:uid="{00000000-0004-0000-0100-000001000000}"/>
    <hyperlink ref="G9" location="Tablas!A1" tooltip="Tablas" display="Seg. Tabla de Tipos de Bonos en GeCROS" xr:uid="{00000000-0004-0000-0100-000002000000}"/>
    <hyperlink ref="G15" location="Tablas!A1" tooltip="Tablas" display="Seg. Tabla Tipos de Nomenclador en GeCROS" xr:uid="{00000000-0004-0000-0100-000003000000}"/>
  </hyperlinks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showGridLines="0" workbookViewId="0"/>
  </sheetViews>
  <sheetFormatPr baseColWidth="10" defaultColWidth="11.42578125" defaultRowHeight="12.75" x14ac:dyDescent="0.2"/>
  <cols>
    <col min="1" max="1" width="6" style="5" customWidth="1"/>
    <col min="2" max="2" width="39" style="5" bestFit="1" customWidth="1"/>
    <col min="3" max="3" width="3.5703125" style="5" customWidth="1"/>
    <col min="4" max="4" width="11.42578125" style="5"/>
    <col min="5" max="5" width="34" style="5" customWidth="1"/>
    <col min="6" max="6" width="9.5703125" style="5" customWidth="1"/>
    <col min="7" max="7" width="27.140625" style="5" customWidth="1"/>
    <col min="8" max="16384" width="11.42578125" style="5"/>
  </cols>
  <sheetData>
    <row r="1" spans="1:7" x14ac:dyDescent="0.2">
      <c r="A1" s="4" t="s">
        <v>104</v>
      </c>
    </row>
    <row r="2" spans="1:7" x14ac:dyDescent="0.2">
      <c r="A2" s="6"/>
    </row>
    <row r="3" spans="1:7" x14ac:dyDescent="0.2">
      <c r="A3" s="10" t="s">
        <v>63</v>
      </c>
      <c r="B3" s="11"/>
      <c r="D3" s="36" t="s">
        <v>64</v>
      </c>
      <c r="E3" s="36"/>
      <c r="F3" s="4"/>
    </row>
    <row r="4" spans="1:7" x14ac:dyDescent="0.2">
      <c r="A4" s="26" t="s">
        <v>65</v>
      </c>
      <c r="B4" s="7" t="s">
        <v>66</v>
      </c>
      <c r="C4" s="9"/>
      <c r="D4" s="26" t="s">
        <v>67</v>
      </c>
      <c r="E4" s="26" t="s">
        <v>66</v>
      </c>
      <c r="F4" s="4"/>
      <c r="G4" s="4"/>
    </row>
    <row r="5" spans="1:7" x14ac:dyDescent="0.2">
      <c r="A5" s="24">
        <v>1</v>
      </c>
      <c r="B5" s="24" t="s">
        <v>82</v>
      </c>
      <c r="D5" s="27">
        <v>2</v>
      </c>
      <c r="E5" s="24" t="s">
        <v>87</v>
      </c>
    </row>
    <row r="6" spans="1:7" x14ac:dyDescent="0.2">
      <c r="A6" s="24">
        <v>2</v>
      </c>
      <c r="B6" s="24" t="s">
        <v>68</v>
      </c>
      <c r="D6" s="27">
        <v>3</v>
      </c>
      <c r="E6" s="24" t="s">
        <v>88</v>
      </c>
    </row>
    <row r="7" spans="1:7" x14ac:dyDescent="0.2">
      <c r="A7" s="24">
        <v>3</v>
      </c>
      <c r="B7" s="24" t="s">
        <v>83</v>
      </c>
      <c r="D7" s="27">
        <v>4</v>
      </c>
      <c r="E7" s="24" t="s">
        <v>89</v>
      </c>
    </row>
    <row r="8" spans="1:7" x14ac:dyDescent="0.2">
      <c r="A8" s="24">
        <v>4</v>
      </c>
      <c r="B8" s="24" t="s">
        <v>69</v>
      </c>
      <c r="D8" s="27">
        <v>5</v>
      </c>
      <c r="E8" s="24" t="s">
        <v>90</v>
      </c>
    </row>
    <row r="9" spans="1:7" x14ac:dyDescent="0.2">
      <c r="A9" s="24">
        <v>5</v>
      </c>
      <c r="B9" s="24" t="s">
        <v>84</v>
      </c>
      <c r="D9" s="27">
        <v>6</v>
      </c>
      <c r="E9" s="24" t="s">
        <v>91</v>
      </c>
    </row>
    <row r="10" spans="1:7" x14ac:dyDescent="0.2">
      <c r="A10" s="24">
        <v>6</v>
      </c>
      <c r="B10" s="24" t="s">
        <v>85</v>
      </c>
      <c r="D10" s="27">
        <v>7</v>
      </c>
      <c r="E10" s="24" t="s">
        <v>92</v>
      </c>
    </row>
    <row r="11" spans="1:7" x14ac:dyDescent="0.2">
      <c r="A11" s="24">
        <v>7</v>
      </c>
      <c r="B11" s="24" t="s">
        <v>70</v>
      </c>
      <c r="D11" s="27">
        <v>8</v>
      </c>
      <c r="E11" s="24" t="s">
        <v>93</v>
      </c>
    </row>
    <row r="12" spans="1:7" x14ac:dyDescent="0.2">
      <c r="A12" s="24">
        <v>10</v>
      </c>
      <c r="B12" s="24" t="s">
        <v>71</v>
      </c>
      <c r="D12" s="27">
        <v>9</v>
      </c>
      <c r="E12" s="24" t="s">
        <v>94</v>
      </c>
    </row>
    <row r="13" spans="1:7" x14ac:dyDescent="0.2">
      <c r="A13" s="24">
        <v>11</v>
      </c>
      <c r="B13" s="24" t="s">
        <v>86</v>
      </c>
      <c r="D13" s="27">
        <v>10</v>
      </c>
      <c r="E13" s="24" t="s">
        <v>95</v>
      </c>
    </row>
    <row r="14" spans="1:7" x14ac:dyDescent="0.2">
      <c r="A14" s="24">
        <v>100</v>
      </c>
      <c r="B14" s="24" t="s">
        <v>72</v>
      </c>
      <c r="D14" s="27">
        <v>11</v>
      </c>
      <c r="E14" s="24" t="s">
        <v>96</v>
      </c>
    </row>
    <row r="15" spans="1:7" x14ac:dyDescent="0.2">
      <c r="A15"/>
      <c r="B15"/>
    </row>
    <row r="16" spans="1:7" x14ac:dyDescent="0.2">
      <c r="A16"/>
      <c r="B16"/>
    </row>
    <row r="17" spans="1:6" x14ac:dyDescent="0.2">
      <c r="A17"/>
      <c r="B17"/>
      <c r="D17" s="36" t="s">
        <v>73</v>
      </c>
      <c r="E17" s="36"/>
    </row>
    <row r="18" spans="1:6" x14ac:dyDescent="0.2">
      <c r="A18"/>
      <c r="B18"/>
      <c r="D18" s="26" t="s">
        <v>65</v>
      </c>
      <c r="E18" s="26" t="s">
        <v>66</v>
      </c>
      <c r="F18" s="4"/>
    </row>
    <row r="19" spans="1:6" x14ac:dyDescent="0.2">
      <c r="A19"/>
      <c r="B19"/>
      <c r="C19" s="4"/>
      <c r="D19" s="28">
        <v>0</v>
      </c>
      <c r="E19" s="8" t="s">
        <v>74</v>
      </c>
    </row>
    <row r="20" spans="1:6" x14ac:dyDescent="0.2">
      <c r="A20"/>
      <c r="B20"/>
      <c r="C20" s="4"/>
      <c r="D20" s="28">
        <v>8</v>
      </c>
      <c r="E20" s="8" t="s">
        <v>75</v>
      </c>
    </row>
    <row r="21" spans="1:6" x14ac:dyDescent="0.2">
      <c r="A21"/>
      <c r="B21"/>
    </row>
    <row r="22" spans="1:6" x14ac:dyDescent="0.2">
      <c r="A22"/>
      <c r="B22"/>
    </row>
    <row r="23" spans="1:6" x14ac:dyDescent="0.2">
      <c r="A23"/>
      <c r="B23"/>
      <c r="D23" s="36" t="s">
        <v>76</v>
      </c>
      <c r="E23" s="36"/>
    </row>
    <row r="24" spans="1:6" x14ac:dyDescent="0.2">
      <c r="A24"/>
      <c r="B24"/>
      <c r="D24" s="26" t="s">
        <v>77</v>
      </c>
      <c r="E24" s="26" t="s">
        <v>66</v>
      </c>
    </row>
    <row r="25" spans="1:6" x14ac:dyDescent="0.2">
      <c r="A25"/>
      <c r="B25"/>
      <c r="D25" s="27">
        <v>1</v>
      </c>
      <c r="E25" s="24" t="s">
        <v>97</v>
      </c>
    </row>
    <row r="26" spans="1:6" x14ac:dyDescent="0.2">
      <c r="A26"/>
      <c r="B26"/>
      <c r="D26" s="27">
        <v>2</v>
      </c>
      <c r="E26" s="24" t="s">
        <v>98</v>
      </c>
    </row>
    <row r="27" spans="1:6" x14ac:dyDescent="0.2">
      <c r="A27"/>
      <c r="B27"/>
      <c r="D27" s="27">
        <v>4</v>
      </c>
      <c r="E27" s="24" t="s">
        <v>78</v>
      </c>
    </row>
    <row r="28" spans="1:6" x14ac:dyDescent="0.2">
      <c r="A28"/>
      <c r="B28"/>
      <c r="D28" s="27">
        <v>14</v>
      </c>
      <c r="E28" s="24" t="s">
        <v>80</v>
      </c>
    </row>
    <row r="29" spans="1:6" x14ac:dyDescent="0.2">
      <c r="A29"/>
      <c r="B29"/>
      <c r="D29" s="27">
        <v>15</v>
      </c>
      <c r="E29" s="24" t="s">
        <v>79</v>
      </c>
    </row>
    <row r="30" spans="1:6" x14ac:dyDescent="0.2">
      <c r="A30"/>
      <c r="B30"/>
      <c r="D30" s="27">
        <v>16</v>
      </c>
      <c r="E30" s="24" t="s">
        <v>99</v>
      </c>
    </row>
    <row r="31" spans="1:6" x14ac:dyDescent="0.2">
      <c r="A31"/>
      <c r="B31"/>
      <c r="D31" s="27">
        <v>17</v>
      </c>
      <c r="E31" s="24" t="s">
        <v>81</v>
      </c>
    </row>
    <row r="32" spans="1:6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  <row r="50" spans="1:2" x14ac:dyDescent="0.2">
      <c r="A50"/>
      <c r="B50"/>
    </row>
  </sheetData>
  <mergeCells count="3">
    <mergeCell ref="D23:E23"/>
    <mergeCell ref="D17:E17"/>
    <mergeCell ref="D3:E3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D7C8355013C14E9BFF3D2DC463FB1B" ma:contentTypeVersion="16" ma:contentTypeDescription="Crear nuevo documento." ma:contentTypeScope="" ma:versionID="3f52397e3f03079eee19eb8ce0940ed6">
  <xsd:schema xmlns:xsd="http://www.w3.org/2001/XMLSchema" xmlns:xs="http://www.w3.org/2001/XMLSchema" xmlns:p="http://schemas.microsoft.com/office/2006/metadata/properties" xmlns:ns2="148a50c5-3dc1-4671-a27c-113286612677" xmlns:ns3="7e69dbff-4e16-4e1d-afa8-dacbf610c870" targetNamespace="http://schemas.microsoft.com/office/2006/metadata/properties" ma:root="true" ma:fieldsID="9d3a90ce74757b94f2b9b11ddfbc0b0f" ns2:_="" ns3:_="">
    <xsd:import namespace="148a50c5-3dc1-4671-a27c-113286612677"/>
    <xsd:import namespace="7e69dbff-4e16-4e1d-afa8-dacbf610c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a50c5-3dc1-4671-a27c-113286612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f0b14a5-0408-48cb-ad98-dfb7b18b07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9dbff-4e16-4e1d-afa8-dacbf610c8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831d11-081e-44e3-85d2-468935c7953d}" ma:internalName="TaxCatchAll" ma:showField="CatchAllData" ma:web="7e69dbff-4e16-4e1d-afa8-dacbf610c8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8a50c5-3dc1-4671-a27c-113286612677">
      <Terms xmlns="http://schemas.microsoft.com/office/infopath/2007/PartnerControls"/>
    </lcf76f155ced4ddcb4097134ff3c332f>
    <TaxCatchAll xmlns="7e69dbff-4e16-4e1d-afa8-dacbf610c870" xsi:nil="true"/>
  </documentManagement>
</p:properties>
</file>

<file path=customXml/itemProps1.xml><?xml version="1.0" encoding="utf-8"?>
<ds:datastoreItem xmlns:ds="http://schemas.openxmlformats.org/officeDocument/2006/customXml" ds:itemID="{9460AF27-55D1-450B-92EB-BE1869C66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a50c5-3dc1-4671-a27c-113286612677"/>
    <ds:schemaRef ds:uri="7e69dbff-4e16-4e1d-afa8-dacbf610c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B92901-405F-4711-BB09-BA33FCFFC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2D76B-8EEB-4F38-9BC3-E5A185DF4968}">
  <ds:schemaRefs>
    <ds:schemaRef ds:uri="http://www.w3.org/XML/1998/namespace"/>
    <ds:schemaRef ds:uri="7e69dbff-4e16-4e1d-afa8-dacbf610c870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148a50c5-3dc1-4671-a27c-1132866126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Ambulatorio</vt:lpstr>
      <vt:lpstr>Internado</vt:lpstr>
      <vt:lpstr>Tablas</vt:lpstr>
    </vt:vector>
  </TitlesOfParts>
  <Manager/>
  <Company>Familia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</dc:creator>
  <cp:keywords/>
  <dc:description/>
  <cp:lastModifiedBy>Fernando Garcia</cp:lastModifiedBy>
  <cp:revision/>
  <dcterms:created xsi:type="dcterms:W3CDTF">2000-09-12T10:22:20Z</dcterms:created>
  <dcterms:modified xsi:type="dcterms:W3CDTF">2025-11-10T00:31:15Z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0x01010086D7C8355013C14E9BFF3D2DC463FB1B</vt:lpwstr>
  </property>
  <property fmtid="{D5CDD505-2E9C-101B-9397-08002B2CF9AE}" pid="3" name="MediaServiceImageTags">
    <vt:lpwstr/>
  </property>
</Properties>
</file>